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1"/>
  </bookViews>
  <sheets>
    <sheet name="MAPA DE RIESGOS" sheetId="2" r:id="rId1"/>
    <sheet name="VALORACIÓN" sheetId="1" r:id="rId2"/>
    <sheet name="Hoja3" sheetId="3" r:id="rId3"/>
  </sheets>
  <definedNames>
    <definedName name="_xlnm.Print_Area" localSheetId="0">'MAPA DE RIESGOS'!$A$1:$J$19</definedName>
    <definedName name="_xlnm.Print_Area" localSheetId="1">VALORACIÓN!$A$1:$D$32</definedName>
    <definedName name="Control">Hoja3!$C$3:$C$4</definedName>
    <definedName name="Cumplimiento">Hoja3!$E$3:$E$4</definedName>
    <definedName name="Política">Hoja3!$B$3:$B$4</definedName>
    <definedName name="Probabilidad_de_Materialización" comment="Análisis de Riesgo">Hoja3!$A$3:$A$4</definedName>
    <definedName name="Responsable">Hoja3!$D$3:$D$7</definedName>
    <definedName name="Selección1">'MAPA DE RIESGOS'!$E$11:$E$16</definedName>
    <definedName name="Seleccion2">'MAPA DE RIESGOS'!$G$11:$G$16</definedName>
    <definedName name="_xlnm.Print_Titles" localSheetId="0">'MAPA DE RIESGOS'!$1:$10</definedName>
  </definedNames>
  <calcPr calcId="124519"/>
</workbook>
</file>

<file path=xl/calcChain.xml><?xml version="1.0" encoding="utf-8"?>
<calcChain xmlns="http://schemas.openxmlformats.org/spreadsheetml/2006/main">
  <c r="B18" i="1"/>
  <c r="A30"/>
  <c r="A27"/>
  <c r="A24"/>
  <c r="B12"/>
  <c r="B9"/>
  <c r="A12" l="1"/>
  <c r="A15"/>
  <c r="B21"/>
  <c r="B24"/>
  <c r="B27"/>
  <c r="B30"/>
  <c r="A9"/>
</calcChain>
</file>

<file path=xl/comments1.xml><?xml version="1.0" encoding="utf-8"?>
<comments xmlns="http://schemas.openxmlformats.org/spreadsheetml/2006/main">
  <authors>
    <author>Autor</author>
  </authors>
  <commentList>
    <comment ref="B9" authorId="0">
      <text>
        <r>
          <rPr>
            <sz val="9"/>
            <color indexed="81"/>
            <rFont val="Tahoma"/>
            <family val="2"/>
          </rPr>
          <t>Consiste en identificar un conjunto sistemático de situaciones que por sus características, pueden originar prácticas corruptas, asociándolas a cada uno de los procesos y procedimientos de la respectiva entidad.</t>
        </r>
      </text>
    </comment>
    <comment ref="C9" authorId="0">
      <text>
        <r>
          <rPr>
            <sz val="9"/>
            <color indexed="81"/>
            <rFont val="Tahoma"/>
            <family val="2"/>
          </rPr>
          <t xml:space="preserve">Es la posibilidad de que por acción u omisión, mediante el uso indebido del poder, de los recursos o de la información, se lesionen los intereses de una entidad y en consecuencia del Estado, para la obtención de un beneficio particular.
</t>
        </r>
      </text>
    </comment>
    <comment ref="E9" authorId="0">
      <text>
        <r>
          <rPr>
            <sz val="9"/>
            <color indexed="81"/>
            <rFont val="Tahoma"/>
            <family val="2"/>
          </rPr>
          <t>El análisis del riesgo busca determinar el grado en el cual se puede materializar un evento. Para la probabilidad de materialización de los riesgos de corrupción se considerarán los siguientes criterios: (i) Casi seguro: se espera que el evento ocurra en la mayoría de las circunstancias y (ii) Posible: el evento puede ocurrir en algún momento.</t>
        </r>
      </text>
    </comment>
    <comment ref="J9" authorId="0">
      <text>
        <r>
          <rPr>
            <sz val="9"/>
            <color indexed="81"/>
            <rFont val="Tahoma"/>
            <family val="2"/>
          </rPr>
          <t xml:space="preserve">Debe ser una formula </t>
        </r>
      </text>
    </comment>
    <comment ref="D10" authorId="0">
      <text>
        <r>
          <rPr>
            <sz val="9"/>
            <color indexed="81"/>
            <rFont val="Tahoma"/>
            <family val="2"/>
          </rPr>
          <t>El riesgo debe estar descrito de manera clara, sin que su redacción dé lugar a ambigüedades o confusiones con la causa generadora de los mismos.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" authorId="0">
      <text>
        <r>
          <rPr>
            <sz val="9"/>
            <color indexed="81"/>
            <rFont val="Tahoma"/>
            <family val="2"/>
          </rPr>
          <t>El análisis del riesgo busca determinar el grado en el cual se puede materializar un evento. Para la probabilidad de materialización de los riesgos de corrupción se considerarán los siguientes criterios: (i) Casi seguro: se espera que el evento ocurra en la mayoría de las circunstancias y (ii) Posible: el evento puede ocurrir en algún momento.</t>
        </r>
      </text>
    </comment>
  </commentList>
</comments>
</file>

<file path=xl/sharedStrings.xml><?xml version="1.0" encoding="utf-8"?>
<sst xmlns="http://schemas.openxmlformats.org/spreadsheetml/2006/main" count="127" uniqueCount="71">
  <si>
    <t>VALORACIÓN DEL RIESGO DE CORRUPCIÓN</t>
  </si>
  <si>
    <t>Existe(n) herramienta(s) de control.</t>
  </si>
  <si>
    <t xml:space="preserve">Controles </t>
  </si>
  <si>
    <t xml:space="preserve">Criterios </t>
  </si>
  <si>
    <t>Cumplimiento</t>
  </si>
  <si>
    <t xml:space="preserve">Descripción </t>
  </si>
  <si>
    <t xml:space="preserve">Criterio de medición </t>
  </si>
  <si>
    <t>No</t>
  </si>
  <si>
    <t>Entidad</t>
  </si>
  <si>
    <t>Misión</t>
  </si>
  <si>
    <t>IDENTIFICACIÓN</t>
  </si>
  <si>
    <t>Proceso y Objetivo</t>
  </si>
  <si>
    <t>Causa</t>
  </si>
  <si>
    <t>Riesgo</t>
  </si>
  <si>
    <t>No.</t>
  </si>
  <si>
    <t>Descripción</t>
  </si>
  <si>
    <t>ANÁLISIS</t>
  </si>
  <si>
    <t>Probabilidad de Materialización</t>
  </si>
  <si>
    <t>MEDIDAS DE MITIGACIÓN</t>
  </si>
  <si>
    <t>VALORACIÓN</t>
  </si>
  <si>
    <t>Tipo de Control</t>
  </si>
  <si>
    <t>Administración del riesgo</t>
  </si>
  <si>
    <t>SEGUIMIENTO</t>
  </si>
  <si>
    <t>Acciones</t>
  </si>
  <si>
    <t>Responsables</t>
  </si>
  <si>
    <t>Indicador</t>
  </si>
  <si>
    <t>Casi Seguro</t>
  </si>
  <si>
    <t>Posible</t>
  </si>
  <si>
    <t>POLÍTICA DE ADMINISTRACIÓN DE RIESGOS DE CORRUPCIÓN</t>
  </si>
  <si>
    <t>Prevenir el Riesgo</t>
  </si>
  <si>
    <t>Reducir el Riesgo</t>
  </si>
  <si>
    <t>Existen manuales y/o procedimientos que expliquen el manejo de la herramienta.</t>
  </si>
  <si>
    <t>En el tiempo que lleva la herramienta ha demostrado ser efectiva.</t>
  </si>
  <si>
    <t>Control Preventivo</t>
  </si>
  <si>
    <t>Control Correctivo</t>
  </si>
  <si>
    <t>Responsable</t>
  </si>
  <si>
    <t>Si</t>
  </si>
  <si>
    <t>Gerente</t>
  </si>
  <si>
    <t>Director Administrativo yfinanciero</t>
  </si>
  <si>
    <t>Asesor Juridico</t>
  </si>
  <si>
    <t>Asesor Control Interno</t>
  </si>
  <si>
    <t>Profesional especializado</t>
  </si>
  <si>
    <t>EMPRESA DE FOMENTO DE VIVIENDA DE ARMENIA</t>
  </si>
  <si>
    <t>Pago favores politicos</t>
  </si>
  <si>
    <t>Amiguismo y Clientelismo</t>
  </si>
  <si>
    <t>Número de proveedores seleccionados conforme al procedimiento / Numero de proveedores seleccionados</t>
  </si>
  <si>
    <t>Desconocimiento normativo en la función de supervisión de contratos</t>
  </si>
  <si>
    <t>Designar supervisores que no cuenten con conocimientos suficientes para desempeñar la función de supervisores</t>
  </si>
  <si>
    <t>Efectuar capacitaciones a los funcionarios y/o cantratistas que desarrollen supervisión de contratos</t>
  </si>
  <si>
    <t>Número de funcionarios y/o contratistas capacitados/ Número de funcionarios y/o contratistas designados para supervisión de contratos</t>
  </si>
  <si>
    <t>Carencia de politicas para elmanejo y proteccion d ela informacion</t>
  </si>
  <si>
    <t>Deficiencias en el manejo y protección de la información</t>
  </si>
  <si>
    <t>Numero de copias de seguridad realizadas/ Número de copias proyectadas</t>
  </si>
  <si>
    <t>Somos un establecimiento público del orden municipal con autonomia administrativa,presupuesto propio y patrimonio independiente,dedicado a formular y ejecutar proyectos de vivienda y hábitat,aprovechando las politicas de desarrollo Nacional y local, contribuyendo a cubrir la demanda de vivienda existente en el Municipio de Armenia; soportado en un equipo humano con las capacidades técnicas y profesionales, comprometido con el mejoramiento continuo d elos procesos para la prestación d eun servicio eficiente a la comunidad.</t>
  </si>
  <si>
    <t>Establecimiento de requisitos de contratación para favorecer a grupos determinados</t>
  </si>
  <si>
    <t>Contratación con empresas creadas para participar en procesos especificos de contratación</t>
  </si>
  <si>
    <r>
      <rPr>
        <b/>
        <sz val="10"/>
        <rFont val="Calibri"/>
        <family val="2"/>
        <scheme val="minor"/>
      </rPr>
      <t>Proceso</t>
    </r>
    <r>
      <rPr>
        <sz val="10"/>
        <rFont val="Calibri"/>
        <family val="2"/>
        <scheme val="minor"/>
      </rPr>
      <t>: Gestión Gerencial
Objetivo : Orientar la Empresa de Fomento de Vivienda de Armenia  hacia el cumplimiento de su misiòn, el alcance de su visiòn y conducirla hacia el cumplimiento de sus objetivos globales.</t>
    </r>
  </si>
  <si>
    <t xml:space="preserve">Proceso: Gestión Administrativa
Objetivo: Establecer mecanismos para la administraciòn del recurso humano en lo relacionado a la aplicaciòn de planes y programas que contribuyan con su mejoramiento y crecimiento personal, a la vez verificar sus conductas y en caso de ser necesario aplicar normas disciplinarias; en cuanto al recurso fisico velar por su manejo y custodia; generando así una cultura organizacional que permita una adecuada prestación del servicio con miras a la satisfacción del cliente
</t>
  </si>
  <si>
    <t>Directora Administrativa y Financiera</t>
  </si>
  <si>
    <t>JAMER CHAQUIP GIRALDO MOLINA</t>
  </si>
  <si>
    <t>ASESOR JURIDICO</t>
  </si>
  <si>
    <t>RUBIALBA GRAJALES GONZALEZ</t>
  </si>
  <si>
    <t>DIEGO ALEJANDRO GARCIA LONDOÑO</t>
  </si>
  <si>
    <t>Gerente General</t>
  </si>
  <si>
    <t>MAPA DE RIESGOS DE CORRUPCIÓN VIGENCIA 2014</t>
  </si>
  <si>
    <t>Establecer un procedimiento que  permita la escogencia de proveedores aleatoriamente de acuerdo a las necesidades de la Entidad</t>
  </si>
  <si>
    <t>Proceso: Gestión Jurídico
Objetivo: Tramitar y llevar hasta su culminaciòn los procesos administrativos y judiciales a que haya lugar para la defensa de los intereses de la entidad y ajustarlos a la normatividad juridica vigente</t>
  </si>
  <si>
    <t>Establecer requisitos en las condiciones de contratación que exijan la experiencia e idoneidad requerida para el desarrollo del objeto contractual</t>
  </si>
  <si>
    <t>Número de condiciones de contratación que exijan la experiencia e idoneidad / Número de condiciones de contratación</t>
  </si>
  <si>
    <t>Establecer como politica la designación de un funcionario y/o contratista que realice mensualmente copias generales de información en cada una de las areas de la entidad</t>
  </si>
  <si>
    <t>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</si>
</sst>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6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view="pageBreakPreview" topLeftCell="A15" zoomScale="90" zoomScaleSheetLayoutView="90" workbookViewId="0">
      <selection activeCell="D16" sqref="D16"/>
    </sheetView>
  </sheetViews>
  <sheetFormatPr baseColWidth="10" defaultColWidth="9.140625" defaultRowHeight="15"/>
  <cols>
    <col min="1" max="1" width="28.140625" style="2" customWidth="1"/>
    <col min="2" max="2" width="16.5703125" style="2" customWidth="1"/>
    <col min="3" max="3" width="4.140625" style="2" bestFit="1" customWidth="1"/>
    <col min="4" max="4" width="24.85546875" style="2" customWidth="1"/>
    <col min="5" max="5" width="15.85546875" style="2" customWidth="1"/>
    <col min="6" max="6" width="15.140625" style="2" bestFit="1" customWidth="1"/>
    <col min="7" max="7" width="17.28515625" style="2" customWidth="1"/>
    <col min="8" max="8" width="16.85546875" style="2" customWidth="1"/>
    <col min="9" max="9" width="12.85546875" style="2" customWidth="1"/>
    <col min="10" max="10" width="21.5703125" style="2" customWidth="1"/>
    <col min="11" max="16384" width="9.140625" style="2"/>
  </cols>
  <sheetData>
    <row r="1" spans="1:10" ht="9.75" customHeight="1">
      <c r="A1" s="24"/>
      <c r="B1" s="25" t="s">
        <v>64</v>
      </c>
      <c r="C1" s="25"/>
      <c r="D1" s="25"/>
      <c r="E1" s="25"/>
      <c r="F1" s="25"/>
      <c r="G1" s="25"/>
      <c r="H1" s="25"/>
      <c r="I1" s="25"/>
      <c r="J1" s="25"/>
    </row>
    <row r="2" spans="1:10" ht="9.75" customHeight="1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0" ht="9.75" customHeight="1">
      <c r="A3" s="24"/>
      <c r="B3" s="25"/>
      <c r="C3" s="25"/>
      <c r="D3" s="25"/>
      <c r="E3" s="25"/>
      <c r="F3" s="25"/>
      <c r="G3" s="25"/>
      <c r="H3" s="25"/>
      <c r="I3" s="25"/>
      <c r="J3" s="25"/>
    </row>
    <row r="4" spans="1:10" ht="9.75" customHeight="1">
      <c r="A4" s="24"/>
      <c r="B4" s="25"/>
      <c r="C4" s="25"/>
      <c r="D4" s="25"/>
      <c r="E4" s="25"/>
      <c r="F4" s="25"/>
      <c r="G4" s="25"/>
      <c r="H4" s="25"/>
      <c r="I4" s="25"/>
      <c r="J4" s="25"/>
    </row>
    <row r="5" spans="1:10" ht="9.75" customHeight="1">
      <c r="A5" s="24"/>
      <c r="B5" s="25"/>
      <c r="C5" s="25"/>
      <c r="D5" s="25"/>
      <c r="E5" s="25"/>
      <c r="F5" s="25"/>
      <c r="G5" s="25"/>
      <c r="H5" s="25"/>
      <c r="I5" s="25"/>
      <c r="J5" s="25"/>
    </row>
    <row r="6" spans="1:10" ht="15.75">
      <c r="A6" s="14" t="s">
        <v>8</v>
      </c>
      <c r="B6" s="26" t="s">
        <v>42</v>
      </c>
      <c r="C6" s="26"/>
      <c r="D6" s="26"/>
      <c r="E6" s="26"/>
      <c r="F6" s="26"/>
      <c r="G6" s="26"/>
      <c r="H6" s="26"/>
      <c r="I6" s="26"/>
      <c r="J6" s="26"/>
    </row>
    <row r="7" spans="1:10" ht="56.25" customHeight="1">
      <c r="A7" s="13" t="s">
        <v>9</v>
      </c>
      <c r="B7" s="27" t="s">
        <v>53</v>
      </c>
      <c r="C7" s="27"/>
      <c r="D7" s="27"/>
      <c r="E7" s="27"/>
      <c r="F7" s="27"/>
      <c r="G7" s="27"/>
      <c r="H7" s="27"/>
      <c r="I7" s="27"/>
      <c r="J7" s="27"/>
    </row>
    <row r="8" spans="1:10" ht="24" customHeight="1">
      <c r="A8" s="26" t="s">
        <v>10</v>
      </c>
      <c r="B8" s="26"/>
      <c r="C8" s="26"/>
      <c r="D8" s="26"/>
      <c r="E8" s="18" t="s">
        <v>16</v>
      </c>
      <c r="F8" s="26" t="s">
        <v>18</v>
      </c>
      <c r="G8" s="26"/>
      <c r="H8" s="26" t="s">
        <v>22</v>
      </c>
      <c r="I8" s="26"/>
      <c r="J8" s="26"/>
    </row>
    <row r="9" spans="1:10">
      <c r="A9" s="28" t="s">
        <v>11</v>
      </c>
      <c r="B9" s="28" t="s">
        <v>12</v>
      </c>
      <c r="C9" s="28" t="s">
        <v>13</v>
      </c>
      <c r="D9" s="28"/>
      <c r="E9" s="28" t="s">
        <v>17</v>
      </c>
      <c r="F9" s="19" t="s">
        <v>19</v>
      </c>
      <c r="G9" s="28" t="s">
        <v>21</v>
      </c>
      <c r="H9" s="28" t="s">
        <v>23</v>
      </c>
      <c r="I9" s="28" t="s">
        <v>24</v>
      </c>
      <c r="J9" s="28" t="s">
        <v>25</v>
      </c>
    </row>
    <row r="10" spans="1:10">
      <c r="A10" s="28"/>
      <c r="B10" s="28"/>
      <c r="C10" s="19" t="s">
        <v>14</v>
      </c>
      <c r="D10" s="19" t="s">
        <v>15</v>
      </c>
      <c r="E10" s="28"/>
      <c r="F10" s="19" t="s">
        <v>20</v>
      </c>
      <c r="G10" s="28"/>
      <c r="H10" s="28"/>
      <c r="I10" s="28"/>
      <c r="J10" s="28"/>
    </row>
    <row r="11" spans="1:10" ht="15" customHeight="1">
      <c r="A11" s="29" t="s">
        <v>56</v>
      </c>
      <c r="B11" s="31" t="s">
        <v>43</v>
      </c>
      <c r="C11" s="30">
        <v>1</v>
      </c>
      <c r="D11" s="31" t="s">
        <v>44</v>
      </c>
      <c r="E11" s="31" t="s">
        <v>27</v>
      </c>
      <c r="F11" s="31" t="s">
        <v>33</v>
      </c>
      <c r="G11" s="31" t="s">
        <v>29</v>
      </c>
      <c r="H11" s="32" t="s">
        <v>65</v>
      </c>
      <c r="I11" s="31" t="s">
        <v>37</v>
      </c>
      <c r="J11" s="32" t="s">
        <v>45</v>
      </c>
    </row>
    <row r="12" spans="1:10">
      <c r="A12" s="29"/>
      <c r="B12" s="31"/>
      <c r="C12" s="30"/>
      <c r="D12" s="31"/>
      <c r="E12" s="31"/>
      <c r="F12" s="31"/>
      <c r="G12" s="31"/>
      <c r="H12" s="32"/>
      <c r="I12" s="31"/>
      <c r="J12" s="32"/>
    </row>
    <row r="13" spans="1:10" ht="115.5" customHeight="1">
      <c r="A13" s="29"/>
      <c r="B13" s="31"/>
      <c r="C13" s="30"/>
      <c r="D13" s="31"/>
      <c r="E13" s="31"/>
      <c r="F13" s="31"/>
      <c r="G13" s="31"/>
      <c r="H13" s="32"/>
      <c r="I13" s="31"/>
      <c r="J13" s="32"/>
    </row>
    <row r="14" spans="1:10" ht="151.5" customHeight="1">
      <c r="A14" s="20" t="s">
        <v>66</v>
      </c>
      <c r="B14" s="22" t="s">
        <v>46</v>
      </c>
      <c r="C14" s="21">
        <v>2</v>
      </c>
      <c r="D14" s="22" t="s">
        <v>47</v>
      </c>
      <c r="E14" s="15" t="s">
        <v>27</v>
      </c>
      <c r="F14" s="15" t="s">
        <v>33</v>
      </c>
      <c r="G14" s="15" t="s">
        <v>29</v>
      </c>
      <c r="H14" s="22" t="s">
        <v>48</v>
      </c>
      <c r="I14" s="15" t="s">
        <v>39</v>
      </c>
      <c r="J14" s="22" t="s">
        <v>49</v>
      </c>
    </row>
    <row r="15" spans="1:10" ht="304.5" customHeight="1">
      <c r="A15" s="20" t="s">
        <v>57</v>
      </c>
      <c r="B15" s="22" t="s">
        <v>50</v>
      </c>
      <c r="C15" s="21">
        <v>3</v>
      </c>
      <c r="D15" s="22" t="s">
        <v>51</v>
      </c>
      <c r="E15" s="15" t="s">
        <v>27</v>
      </c>
      <c r="F15" s="15" t="s">
        <v>33</v>
      </c>
      <c r="G15" s="15" t="s">
        <v>29</v>
      </c>
      <c r="H15" s="22" t="s">
        <v>69</v>
      </c>
      <c r="I15" s="22" t="s">
        <v>38</v>
      </c>
      <c r="J15" s="22" t="s">
        <v>52</v>
      </c>
    </row>
    <row r="16" spans="1:10" ht="211.5" customHeight="1">
      <c r="A16" s="12" t="s">
        <v>66</v>
      </c>
      <c r="B16" s="11" t="s">
        <v>54</v>
      </c>
      <c r="C16" s="17">
        <v>4</v>
      </c>
      <c r="D16" s="11" t="s">
        <v>55</v>
      </c>
      <c r="E16" s="11" t="s">
        <v>27</v>
      </c>
      <c r="F16" s="11" t="s">
        <v>33</v>
      </c>
      <c r="G16" s="11" t="s">
        <v>29</v>
      </c>
      <c r="H16" s="11" t="s">
        <v>67</v>
      </c>
      <c r="I16" s="11" t="s">
        <v>39</v>
      </c>
      <c r="J16" s="11" t="s">
        <v>68</v>
      </c>
    </row>
    <row r="17" spans="1:10" s="16" customFormat="1" ht="68.25" customHeight="1">
      <c r="A17" s="33"/>
      <c r="B17" s="34"/>
      <c r="C17" s="34"/>
      <c r="D17" s="34"/>
      <c r="E17" s="34"/>
      <c r="F17" s="34"/>
      <c r="G17" s="34"/>
      <c r="H17" s="34"/>
      <c r="I17" s="34"/>
      <c r="J17" s="35"/>
    </row>
    <row r="18" spans="1:10">
      <c r="A18" s="24" t="s">
        <v>61</v>
      </c>
      <c r="B18" s="24"/>
      <c r="C18" s="24"/>
      <c r="D18" s="24" t="s">
        <v>59</v>
      </c>
      <c r="E18" s="24"/>
      <c r="F18" s="24"/>
      <c r="G18" s="24" t="s">
        <v>62</v>
      </c>
      <c r="H18" s="24"/>
      <c r="I18" s="24"/>
      <c r="J18" s="23"/>
    </row>
    <row r="19" spans="1:10" ht="29.25" customHeight="1">
      <c r="A19" s="24" t="s">
        <v>58</v>
      </c>
      <c r="B19" s="24"/>
      <c r="C19" s="24"/>
      <c r="D19" s="24" t="s">
        <v>60</v>
      </c>
      <c r="E19" s="24"/>
      <c r="F19" s="24"/>
      <c r="G19" s="24" t="s">
        <v>63</v>
      </c>
      <c r="H19" s="24"/>
      <c r="I19" s="24"/>
      <c r="J19" s="23"/>
    </row>
  </sheetData>
  <mergeCells count="32">
    <mergeCell ref="G19:I19"/>
    <mergeCell ref="A18:C18"/>
    <mergeCell ref="A19:C19"/>
    <mergeCell ref="A11:A13"/>
    <mergeCell ref="C11:C13"/>
    <mergeCell ref="B11:B13"/>
    <mergeCell ref="F11:F13"/>
    <mergeCell ref="G11:G13"/>
    <mergeCell ref="H11:H13"/>
    <mergeCell ref="I11:I13"/>
    <mergeCell ref="D19:F19"/>
    <mergeCell ref="A17:J17"/>
    <mergeCell ref="J11:J13"/>
    <mergeCell ref="E11:E13"/>
    <mergeCell ref="D11:D13"/>
    <mergeCell ref="D18:F18"/>
    <mergeCell ref="G18:I18"/>
    <mergeCell ref="B1:J5"/>
    <mergeCell ref="A1:A5"/>
    <mergeCell ref="B6:J6"/>
    <mergeCell ref="B7:J7"/>
    <mergeCell ref="C9:D9"/>
    <mergeCell ref="A8:D8"/>
    <mergeCell ref="G9:G10"/>
    <mergeCell ref="E9:E10"/>
    <mergeCell ref="B9:B10"/>
    <mergeCell ref="A9:A10"/>
    <mergeCell ref="H8:J8"/>
    <mergeCell ref="H9:H10"/>
    <mergeCell ref="I9:I10"/>
    <mergeCell ref="J9:J10"/>
    <mergeCell ref="F8:G8"/>
  </mergeCells>
  <dataValidations disablePrompts="1" count="4">
    <dataValidation type="list" allowBlank="1" showInputMessage="1" showErrorMessage="1" sqref="E11 E14:E16">
      <formula1>Probabilidad_de_Materialización</formula1>
    </dataValidation>
    <dataValidation type="list" allowBlank="1" showInputMessage="1" showErrorMessage="1" sqref="G11 G14:G16">
      <formula1>Política</formula1>
    </dataValidation>
    <dataValidation type="list" allowBlank="1" showInputMessage="1" showErrorMessage="1" sqref="F11 F14:F16">
      <formula1>Control</formula1>
    </dataValidation>
    <dataValidation type="list" allowBlank="1" showInputMessage="1" showErrorMessage="1" sqref="I11 I14:I16">
      <formula1>Responsable</formula1>
    </dataValidation>
  </dataValidations>
  <printOptions horizontalCentered="1"/>
  <pageMargins left="1.4566929133858268" right="0.70866141732283472" top="1.7322834645669292" bottom="0.74803149606299213" header="0.31496062992125984" footer="0.31496062992125984"/>
  <pageSetup paperSize="5" scale="80" orientation="landscape" r:id="rId1"/>
  <rowBreaks count="1" manualBreakCount="1">
    <brk id="14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tabSelected="1" view="pageBreakPreview" topLeftCell="A15" zoomScale="110" zoomScaleSheetLayoutView="110" workbookViewId="0">
      <selection activeCell="A21" sqref="A21:A23"/>
    </sheetView>
  </sheetViews>
  <sheetFormatPr baseColWidth="10" defaultColWidth="9.140625" defaultRowHeight="15"/>
  <cols>
    <col min="1" max="1" width="29" style="1" customWidth="1"/>
    <col min="2" max="2" width="20.28515625" style="1" customWidth="1"/>
    <col min="3" max="3" width="38.140625" style="1" customWidth="1"/>
    <col min="4" max="4" width="24.28515625" style="1" customWidth="1"/>
    <col min="5" max="16384" width="9.140625" style="1"/>
  </cols>
  <sheetData>
    <row r="1" spans="1:4">
      <c r="A1" s="48"/>
      <c r="B1" s="47" t="s">
        <v>0</v>
      </c>
      <c r="C1" s="47"/>
      <c r="D1" s="10"/>
    </row>
    <row r="2" spans="1:4">
      <c r="A2" s="48"/>
      <c r="B2" s="47"/>
      <c r="C2" s="47"/>
      <c r="D2" s="10"/>
    </row>
    <row r="3" spans="1:4" ht="27.75" customHeight="1">
      <c r="A3" s="48"/>
      <c r="B3" s="47"/>
      <c r="C3" s="47"/>
      <c r="D3" s="10"/>
    </row>
    <row r="4" spans="1:4">
      <c r="A4" s="48"/>
      <c r="B4" s="47"/>
      <c r="C4" s="47"/>
      <c r="D4" s="10"/>
    </row>
    <row r="5" spans="1:4">
      <c r="A5" s="48"/>
      <c r="B5" s="47"/>
      <c r="C5" s="47"/>
      <c r="D5" s="10"/>
    </row>
    <row r="6" spans="1:4" ht="21">
      <c r="A6" s="7"/>
      <c r="B6" s="8"/>
      <c r="C6" s="8"/>
      <c r="D6" s="9"/>
    </row>
    <row r="7" spans="1:4">
      <c r="A7" s="36" t="s">
        <v>2</v>
      </c>
      <c r="B7" s="36"/>
      <c r="C7" s="5" t="s">
        <v>3</v>
      </c>
      <c r="D7" s="36" t="s">
        <v>4</v>
      </c>
    </row>
    <row r="8" spans="1:4">
      <c r="A8" s="5" t="s">
        <v>5</v>
      </c>
      <c r="B8" s="5" t="s">
        <v>20</v>
      </c>
      <c r="C8" s="5" t="s">
        <v>6</v>
      </c>
      <c r="D8" s="36"/>
    </row>
    <row r="9" spans="1:4" ht="31.5" customHeight="1">
      <c r="A9" s="44" t="str">
        <f>'MAPA DE RIESGOS'!D11</f>
        <v>Amiguismo y Clientelismo</v>
      </c>
      <c r="B9" s="37" t="str">
        <f>'MAPA DE RIESGOS'!F11</f>
        <v>Control Preventivo</v>
      </c>
      <c r="C9" s="4" t="s">
        <v>1</v>
      </c>
      <c r="D9" s="6" t="s">
        <v>36</v>
      </c>
    </row>
    <row r="10" spans="1:4" ht="31.5" customHeight="1">
      <c r="A10" s="45"/>
      <c r="B10" s="38"/>
      <c r="C10" s="4" t="s">
        <v>31</v>
      </c>
      <c r="D10" s="6" t="s">
        <v>36</v>
      </c>
    </row>
    <row r="11" spans="1:4" ht="31.5" customHeight="1">
      <c r="A11" s="46"/>
      <c r="B11" s="39"/>
      <c r="C11" s="4" t="s">
        <v>32</v>
      </c>
      <c r="D11" s="6" t="s">
        <v>36</v>
      </c>
    </row>
    <row r="12" spans="1:4" ht="31.5" customHeight="1">
      <c r="A12" s="40" t="str">
        <f>'MAPA DE RIESGOS'!D14</f>
        <v>Designar supervisores que no cuenten con conocimientos suficientes para desempeñar la función de supervisores</v>
      </c>
      <c r="B12" s="37" t="str">
        <f>'MAPA DE RIESGOS'!F14</f>
        <v>Control Preventivo</v>
      </c>
      <c r="C12" s="4" t="s">
        <v>1</v>
      </c>
      <c r="D12" s="6" t="s">
        <v>36</v>
      </c>
    </row>
    <row r="13" spans="1:4" ht="31.5" customHeight="1">
      <c r="A13" s="41"/>
      <c r="B13" s="38"/>
      <c r="C13" s="4" t="s">
        <v>31</v>
      </c>
      <c r="D13" s="6" t="s">
        <v>36</v>
      </c>
    </row>
    <row r="14" spans="1:4" ht="31.5" customHeight="1">
      <c r="A14" s="42"/>
      <c r="B14" s="39"/>
      <c r="C14" s="4" t="s">
        <v>32</v>
      </c>
      <c r="D14" s="6" t="s">
        <v>36</v>
      </c>
    </row>
    <row r="15" spans="1:4" ht="31.5" customHeight="1">
      <c r="A15" s="40" t="str">
        <f>'MAPA DE RIESGOS'!D15</f>
        <v>Deficiencias en el manejo y protección de la información</v>
      </c>
      <c r="B15" s="37" t="s">
        <v>27</v>
      </c>
      <c r="C15" s="4" t="s">
        <v>1</v>
      </c>
      <c r="D15" s="6" t="s">
        <v>36</v>
      </c>
    </row>
    <row r="16" spans="1:4" ht="31.5" customHeight="1">
      <c r="A16" s="41"/>
      <c r="B16" s="38"/>
      <c r="C16" s="4" t="s">
        <v>31</v>
      </c>
      <c r="D16" s="6" t="s">
        <v>36</v>
      </c>
    </row>
    <row r="17" spans="1:4" ht="31.5" customHeight="1">
      <c r="A17" s="42"/>
      <c r="B17" s="39"/>
      <c r="C17" s="4" t="s">
        <v>32</v>
      </c>
      <c r="D17" s="6" t="s">
        <v>36</v>
      </c>
    </row>
    <row r="18" spans="1:4" ht="31.5" customHeight="1">
      <c r="A18" s="43" t="s">
        <v>55</v>
      </c>
      <c r="B18" s="37" t="e">
        <f>'MAPA DE RIESGOS'!#REF!</f>
        <v>#REF!</v>
      </c>
      <c r="C18" s="4" t="s">
        <v>1</v>
      </c>
      <c r="D18" s="6" t="s">
        <v>36</v>
      </c>
    </row>
    <row r="19" spans="1:4" ht="31.5" customHeight="1">
      <c r="A19" s="41"/>
      <c r="B19" s="38"/>
      <c r="C19" s="4" t="s">
        <v>31</v>
      </c>
      <c r="D19" s="6" t="s">
        <v>36</v>
      </c>
    </row>
    <row r="20" spans="1:4" ht="31.5" customHeight="1">
      <c r="A20" s="42"/>
      <c r="B20" s="39"/>
      <c r="C20" s="4" t="s">
        <v>32</v>
      </c>
      <c r="D20" s="6" t="s">
        <v>36</v>
      </c>
    </row>
    <row r="21" spans="1:4" ht="0.75" customHeight="1">
      <c r="A21" s="54" t="s">
        <v>70</v>
      </c>
      <c r="B21" s="37">
        <f>'MAPA DE RIESGOS'!F20</f>
        <v>0</v>
      </c>
      <c r="C21" s="4" t="s">
        <v>1</v>
      </c>
      <c r="D21" s="6"/>
    </row>
    <row r="22" spans="1:4" ht="39" customHeight="1">
      <c r="A22" s="45"/>
      <c r="B22" s="38"/>
      <c r="C22" s="4" t="s">
        <v>31</v>
      </c>
      <c r="D22" s="6"/>
    </row>
    <row r="23" spans="1:4" ht="31.5" customHeight="1">
      <c r="A23" s="46"/>
      <c r="B23" s="39"/>
      <c r="C23" s="4" t="s">
        <v>32</v>
      </c>
      <c r="D23" s="6"/>
    </row>
    <row r="24" spans="1:4" ht="31.5" customHeight="1">
      <c r="A24" s="44">
        <f>'MAPA DE RIESGOS'!D21</f>
        <v>0</v>
      </c>
      <c r="B24" s="37">
        <f>'MAPA DE RIESGOS'!F24</f>
        <v>0</v>
      </c>
      <c r="C24" s="4" t="s">
        <v>1</v>
      </c>
      <c r="D24" s="6"/>
    </row>
    <row r="25" spans="1:4" ht="31.5" customHeight="1">
      <c r="A25" s="45"/>
      <c r="B25" s="38"/>
      <c r="C25" s="4" t="s">
        <v>31</v>
      </c>
      <c r="D25" s="6"/>
    </row>
    <row r="26" spans="1:4" ht="31.5" customHeight="1">
      <c r="A26" s="46"/>
      <c r="B26" s="39"/>
      <c r="C26" s="4" t="s">
        <v>32</v>
      </c>
      <c r="D26" s="6"/>
    </row>
    <row r="27" spans="1:4" ht="31.5" customHeight="1">
      <c r="A27" s="44">
        <f>'MAPA DE RIESGOS'!D25</f>
        <v>0</v>
      </c>
      <c r="B27" s="37">
        <f>'MAPA DE RIESGOS'!F27</f>
        <v>0</v>
      </c>
      <c r="C27" s="4" t="s">
        <v>1</v>
      </c>
      <c r="D27" s="6"/>
    </row>
    <row r="28" spans="1:4" ht="31.5" customHeight="1">
      <c r="A28" s="45"/>
      <c r="B28" s="38"/>
      <c r="C28" s="4" t="s">
        <v>31</v>
      </c>
      <c r="D28" s="6"/>
    </row>
    <row r="29" spans="1:4" ht="31.5" customHeight="1">
      <c r="A29" s="46"/>
      <c r="B29" s="39"/>
      <c r="C29" s="4" t="s">
        <v>32</v>
      </c>
      <c r="D29" s="6"/>
    </row>
    <row r="30" spans="1:4" ht="31.5" customHeight="1">
      <c r="A30" s="44">
        <f>'MAPA DE RIESGOS'!D28</f>
        <v>0</v>
      </c>
      <c r="B30" s="37">
        <f>'MAPA DE RIESGOS'!F30</f>
        <v>0</v>
      </c>
      <c r="C30" s="4" t="s">
        <v>1</v>
      </c>
      <c r="D30" s="6"/>
    </row>
    <row r="31" spans="1:4" ht="31.5" customHeight="1">
      <c r="A31" s="45"/>
      <c r="B31" s="38"/>
      <c r="C31" s="4" t="s">
        <v>31</v>
      </c>
      <c r="D31" s="6"/>
    </row>
    <row r="32" spans="1:4" ht="31.5" customHeight="1">
      <c r="A32" s="46"/>
      <c r="B32" s="39"/>
      <c r="C32" s="4" t="s">
        <v>32</v>
      </c>
      <c r="D32" s="6"/>
    </row>
    <row r="33" ht="31.5" customHeight="1"/>
  </sheetData>
  <mergeCells count="20">
    <mergeCell ref="B1:C5"/>
    <mergeCell ref="A1:A5"/>
    <mergeCell ref="A27:A29"/>
    <mergeCell ref="B30:B32"/>
    <mergeCell ref="A30:A32"/>
    <mergeCell ref="D7:D8"/>
    <mergeCell ref="B21:B23"/>
    <mergeCell ref="B24:B26"/>
    <mergeCell ref="B27:B29"/>
    <mergeCell ref="B12:B14"/>
    <mergeCell ref="B15:B17"/>
    <mergeCell ref="B18:B20"/>
    <mergeCell ref="A7:B7"/>
    <mergeCell ref="A12:A14"/>
    <mergeCell ref="A15:A17"/>
    <mergeCell ref="A18:A20"/>
    <mergeCell ref="A21:A23"/>
    <mergeCell ref="A24:A26"/>
    <mergeCell ref="A9:A11"/>
    <mergeCell ref="B9:B11"/>
  </mergeCells>
  <dataValidations disablePrompts="1" count="1">
    <dataValidation type="list" allowBlank="1" showInputMessage="1" showErrorMessage="1" sqref="D9:D32">
      <formula1>Cumplimiento</formula1>
    </dataValidation>
  </dataValidations>
  <pageMargins left="0.7" right="0.7" top="0.75" bottom="0.75" header="0.3" footer="0.3"/>
  <pageSetup paperSize="5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11" sqref="E11"/>
    </sheetView>
  </sheetViews>
  <sheetFormatPr baseColWidth="10" defaultColWidth="9.140625" defaultRowHeight="15"/>
  <cols>
    <col min="1" max="1" width="21.28515625" customWidth="1"/>
    <col min="2" max="2" width="35" customWidth="1"/>
    <col min="3" max="3" width="22.5703125" customWidth="1"/>
    <col min="4" max="4" width="37.85546875" bestFit="1" customWidth="1"/>
    <col min="5" max="5" width="13.7109375" bestFit="1" customWidth="1"/>
  </cols>
  <sheetData>
    <row r="1" spans="1:5">
      <c r="A1" s="49" t="s">
        <v>17</v>
      </c>
      <c r="B1" s="50" t="s">
        <v>28</v>
      </c>
      <c r="C1" s="51" t="s">
        <v>20</v>
      </c>
      <c r="D1" s="51" t="s">
        <v>35</v>
      </c>
      <c r="E1" s="52" t="s">
        <v>4</v>
      </c>
    </row>
    <row r="2" spans="1:5">
      <c r="A2" s="49"/>
      <c r="B2" s="50"/>
      <c r="C2" s="51"/>
      <c r="D2" s="51"/>
      <c r="E2" s="53"/>
    </row>
    <row r="3" spans="1:5">
      <c r="A3" s="3" t="s">
        <v>26</v>
      </c>
      <c r="B3" t="s">
        <v>29</v>
      </c>
      <c r="C3" t="s">
        <v>33</v>
      </c>
      <c r="D3" t="s">
        <v>37</v>
      </c>
      <c r="E3" t="s">
        <v>36</v>
      </c>
    </row>
    <row r="4" spans="1:5">
      <c r="A4" s="3" t="s">
        <v>27</v>
      </c>
      <c r="B4" t="s">
        <v>30</v>
      </c>
      <c r="C4" t="s">
        <v>34</v>
      </c>
      <c r="D4" t="s">
        <v>38</v>
      </c>
      <c r="E4" t="s">
        <v>7</v>
      </c>
    </row>
    <row r="5" spans="1:5">
      <c r="D5" t="s">
        <v>39</v>
      </c>
    </row>
    <row r="6" spans="1:5">
      <c r="D6" t="s">
        <v>40</v>
      </c>
    </row>
    <row r="7" spans="1:5">
      <c r="D7" t="s">
        <v>41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10</vt:i4>
      </vt:variant>
    </vt:vector>
  </HeadingPairs>
  <TitlesOfParts>
    <vt:vector size="13" baseType="lpstr">
      <vt:lpstr>MAPA DE RIESGOS</vt:lpstr>
      <vt:lpstr>VALORACIÓN</vt:lpstr>
      <vt:lpstr>Hoja3</vt:lpstr>
      <vt:lpstr>'MAPA DE RIESGOS'!Área_de_impresión</vt:lpstr>
      <vt:lpstr>VALORACIÓN!Área_de_impresión</vt:lpstr>
      <vt:lpstr>Control</vt:lpstr>
      <vt:lpstr>Cumplimiento</vt:lpstr>
      <vt:lpstr>Política</vt:lpstr>
      <vt:lpstr>Probabilidad_de_Materialización</vt:lpstr>
      <vt:lpstr>Responsable</vt:lpstr>
      <vt:lpstr>Selección1</vt:lpstr>
      <vt:lpstr>Seleccion2</vt:lpstr>
      <vt:lpstr>'MAPA DE RIESGOS'!Títulos_a_imprimir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2014-05-21T15:19:27Z</dcterms:modified>
</cp:coreProperties>
</file>